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65" windowWidth="15120" windowHeight="7950"/>
  </bookViews>
  <sheets>
    <sheet name="показатели" sheetId="1" r:id="rId1"/>
  </sheets>
  <definedNames>
    <definedName name="_xlnm.Print_Area" localSheetId="0">показатели!$A$1:$N$93</definedName>
  </definedNames>
  <calcPr calcId="124519"/>
</workbook>
</file>

<file path=xl/calcChain.xml><?xml version="1.0" encoding="utf-8"?>
<calcChain xmlns="http://schemas.openxmlformats.org/spreadsheetml/2006/main">
  <c r="I83" i="1"/>
  <c r="I82"/>
  <c r="I81"/>
  <c r="I75"/>
  <c r="D83"/>
  <c r="D82"/>
  <c r="D75"/>
  <c r="D67"/>
  <c r="B44"/>
  <c r="I68"/>
  <c r="I62"/>
  <c r="B29" l="1"/>
  <c r="M16"/>
  <c r="N17"/>
  <c r="N47"/>
  <c r="N46"/>
  <c r="N45"/>
  <c r="N43"/>
  <c r="N42"/>
  <c r="N40"/>
  <c r="N39"/>
  <c r="N38"/>
  <c r="N37"/>
  <c r="N36"/>
  <c r="N35"/>
  <c r="N34"/>
  <c r="N33"/>
  <c r="N32"/>
  <c r="N31"/>
  <c r="N30"/>
  <c r="M29"/>
  <c r="L29"/>
  <c r="K29"/>
  <c r="J29"/>
  <c r="I29"/>
  <c r="H29"/>
  <c r="G29"/>
  <c r="F29"/>
  <c r="E29"/>
  <c r="D29"/>
  <c r="C29"/>
  <c r="N27"/>
  <c r="N26"/>
  <c r="N25"/>
  <c r="N24"/>
  <c r="N23"/>
  <c r="N22"/>
  <c r="M21"/>
  <c r="L21"/>
  <c r="K21"/>
  <c r="J21"/>
  <c r="I21"/>
  <c r="H21"/>
  <c r="G21"/>
  <c r="F21"/>
  <c r="E21"/>
  <c r="D21"/>
  <c r="C21"/>
  <c r="B21"/>
  <c r="N20"/>
  <c r="N19"/>
  <c r="N18"/>
  <c r="L16"/>
  <c r="K16"/>
  <c r="K28" s="1"/>
  <c r="K41" s="1"/>
  <c r="K44" s="1"/>
  <c r="J16"/>
  <c r="J28" s="1"/>
  <c r="J41" s="1"/>
  <c r="J44" s="1"/>
  <c r="I16"/>
  <c r="H16"/>
  <c r="G16"/>
  <c r="G28" s="1"/>
  <c r="G41" s="1"/>
  <c r="G44" s="1"/>
  <c r="F16"/>
  <c r="F28" s="1"/>
  <c r="F41" s="1"/>
  <c r="F44" s="1"/>
  <c r="E16"/>
  <c r="D16"/>
  <c r="C16"/>
  <c r="C28" s="1"/>
  <c r="C41" s="1"/>
  <c r="C44" s="1"/>
  <c r="B16"/>
  <c r="B28" s="1"/>
  <c r="M28" l="1"/>
  <c r="M41" s="1"/>
  <c r="M44" s="1"/>
  <c r="N29"/>
  <c r="E28"/>
  <c r="E41" s="1"/>
  <c r="E44" s="1"/>
  <c r="I28"/>
  <c r="I41" s="1"/>
  <c r="I44" s="1"/>
  <c r="D28"/>
  <c r="D41" s="1"/>
  <c r="D44" s="1"/>
  <c r="H28"/>
  <c r="H41" s="1"/>
  <c r="H44" s="1"/>
  <c r="L28"/>
  <c r="L41" s="1"/>
  <c r="L44" s="1"/>
  <c r="N21"/>
  <c r="N16"/>
  <c r="B41"/>
  <c r="N28" l="1"/>
  <c r="N44"/>
  <c r="N41"/>
</calcChain>
</file>

<file path=xl/sharedStrings.xml><?xml version="1.0" encoding="utf-8"?>
<sst xmlns="http://schemas.openxmlformats.org/spreadsheetml/2006/main" count="120" uniqueCount="99">
  <si>
    <t>Наименование Заявителя</t>
  </si>
  <si>
    <t>Аренда помещений</t>
  </si>
  <si>
    <t>Отчисления с ФОТ</t>
  </si>
  <si>
    <t>Сумма микрозайма, руб.</t>
  </si>
  <si>
    <t>Годовая процентная ставка, %</t>
  </si>
  <si>
    <t>Срок микрозайма, мес.</t>
  </si>
  <si>
    <t>Цель микрозайма</t>
  </si>
  <si>
    <t>приобретение основных средств</t>
  </si>
  <si>
    <t>пополнение оборотных средств</t>
  </si>
  <si>
    <t>1.</t>
  </si>
  <si>
    <t>Расходы на оплату труда</t>
  </si>
  <si>
    <t>2.</t>
  </si>
  <si>
    <t>3.</t>
  </si>
  <si>
    <t>4.</t>
  </si>
  <si>
    <t>Источники погашения займа</t>
  </si>
  <si>
    <t>первый взнос (авансовый платеж), предусмотренный договором лизинга оборудования</t>
  </si>
  <si>
    <t>Валовая прибыль (выручка - себестоимость)</t>
  </si>
  <si>
    <t>Прочие доходы (расшифровать)</t>
  </si>
  <si>
    <t>Прочие расходы (расшифровать)</t>
  </si>
  <si>
    <t>Зарплата собственников бизнеса, расходы на семью, изъятия</t>
  </si>
  <si>
    <t>Приложение 14</t>
  </si>
  <si>
    <t>к Правилам предоставления микрозаймов</t>
  </si>
  <si>
    <t>ФИНАНСОВЫЕ  ПОКАЗАТЕЛИ  ДЕЯТЕЛЬНОСТИ  БИЗНЕСА</t>
  </si>
  <si>
    <t>Показатели (руб.)</t>
  </si>
  <si>
    <t>____  
20__г.</t>
  </si>
  <si>
    <t>Ср.знач.за 12 мес.</t>
  </si>
  <si>
    <t>Себестоимость реализованных товаров (работ, услуг), по фактически отгруженным покупателям,    в т.ч. по видам деятельности:</t>
  </si>
  <si>
    <t>Фактическое поступление денежных средств от реализации на р/сч и в кассу предприятия</t>
  </si>
  <si>
    <t>Средства, фактически перечисленные поставщикам за товары и услуги</t>
  </si>
  <si>
    <t>Накладные расходы,  в т.ч.:</t>
  </si>
  <si>
    <t>Расходы за оказанные услуги по договорам  подряда/ ГПХ (расшифровать)</t>
  </si>
  <si>
    <t>Коммунальные платежи (вода, эл/энергия, отопление, охрана и т.д.)</t>
  </si>
  <si>
    <t>Транспортные расходы (доставка товара  от поставщика до склада/магазина заемщика; отправка покупателям; расходы на ГСМ, текущий ремонт ТС)</t>
  </si>
  <si>
    <t>Реклама, связь, административные, банк</t>
  </si>
  <si>
    <t>Прочие расходы, не учтенные выше (расшифровать)</t>
  </si>
  <si>
    <t>Товарные потери, штрафы, неустойки</t>
  </si>
  <si>
    <t>Проценты по кредитам, займам на цели бизнеса</t>
  </si>
  <si>
    <t xml:space="preserve">Налоги и пошлины </t>
  </si>
  <si>
    <t xml:space="preserve">Результат деятельности </t>
  </si>
  <si>
    <t xml:space="preserve">Чистая прибыль </t>
  </si>
  <si>
    <t>Взнос (основной долг) по действующим кредитам и займам на цели бизнеса</t>
  </si>
  <si>
    <t>Платежи по кредитам на личные цели собственников бизнеса (основной долг + проценты)</t>
  </si>
  <si>
    <t>Выручка от реализации товаров (работ, услуг)  по фактической отгрузке покупателям;                     в т.ч.по видам деятельности:</t>
  </si>
  <si>
    <t>Фактические данные по итогам деятельности за последние 12 месяцев</t>
  </si>
  <si>
    <t>УПРОЩЕННАЯ  ФОРМА  ОТЧЕТА  О  ФИНАНСОВЫХ  РЕЗУЛЬТАТАХ</t>
  </si>
  <si>
    <t>Дата «_____»________________________20_____ г.</t>
  </si>
  <si>
    <t xml:space="preserve">Руководитель ________________ /____________________________/ </t>
  </si>
  <si>
    <t xml:space="preserve">М.П.             (подпись) </t>
  </si>
  <si>
    <t>УПРОЩЕННАЯ  ФОРМА  БАЛАНСА</t>
  </si>
  <si>
    <t>по состоянию на  "___" ___________ 20___г</t>
  </si>
  <si>
    <t>статьи</t>
  </si>
  <si>
    <t>Касса</t>
  </si>
  <si>
    <t>Расчетные счета</t>
  </si>
  <si>
    <t>Сбережения, накопления, депозиты ИП/ЮЛ</t>
  </si>
  <si>
    <t>Дебиторская задолженность покупателей</t>
  </si>
  <si>
    <t>Товары в пути</t>
  </si>
  <si>
    <t>Предоплата (авансы)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</si>
  <si>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</si>
  <si>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</si>
  <si>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</si>
  <si>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</si>
  <si>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</si>
  <si>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 xml:space="preserve">  -товар, отданный на реализацию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</si>
  <si>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</si>
  <si>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</si>
  <si>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</si>
  <si>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</si>
  <si>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кол-во (шт)</t>
  </si>
  <si>
    <t>___</t>
  </si>
  <si>
    <t>Недвижимость</t>
  </si>
  <si>
    <t>Инвестиции (расшифровать)</t>
  </si>
  <si>
    <t>Нематериальные активы (расшифровать)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</si>
  <si>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</si>
  <si>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</si>
  <si>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</si>
  <si>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</si>
  <si>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 xml:space="preserve"> - по аренде, коммун.платежам</t>
  </si>
  <si>
    <t xml:space="preserve"> - по зарплате</t>
  </si>
  <si>
    <t xml:space="preserve"> - по другим текущим платежам  (в т.ч. Товарный кредит)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</si>
  <si>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</si>
  <si>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</si>
  <si>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мес.), (итого):</t>
  </si>
  <si>
    <t>кредиты банков до 12 мес</t>
  </si>
  <si>
    <t>лизинг</t>
  </si>
  <si>
    <t>займы учредителей</t>
  </si>
  <si>
    <t>займы 3-х лиц (расшифровать)</t>
  </si>
  <si>
    <t>Краткосрочные обязательства до 12 мес. (итого)</t>
  </si>
  <si>
    <t>Кредиты банков свыше 12 мес</t>
  </si>
  <si>
    <t>лизинг св.12 мес.</t>
  </si>
  <si>
    <t>займы учредителей св.12 мес.</t>
  </si>
  <si>
    <t>займы 3-х лиц св.12 мес. (расшифровать)</t>
  </si>
  <si>
    <t>Прочие долгосрочные обязательства  (расшифровать)</t>
  </si>
  <si>
    <t>Долгосрочные обязательства свыше 12 мес. (итого)</t>
  </si>
  <si>
    <t>руб.</t>
  </si>
  <si>
    <t xml:space="preserve">АКТИВ </t>
  </si>
  <si>
    <t xml:space="preserve">ПАССИВ </t>
  </si>
  <si>
    <t>Задолженность по текущим платежам (итого),  в т.ч.:</t>
  </si>
  <si>
    <t>Товарно-материальные запасы (ТМЗ) (итого): в т.ч.</t>
  </si>
  <si>
    <r>
      <t xml:space="preserve">Собственный капитал 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</si>
</sst>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.00;[Red]#,##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right" vertical="center" wrapText="1"/>
    </xf>
    <xf numFmtId="165" fontId="9" fillId="0" borderId="1" xfId="0" applyNumberFormat="1" applyFont="1" applyFill="1" applyBorder="1" applyAlignment="1" applyProtection="1">
      <alignment horizontal="center" vertical="center" wrapText="1"/>
    </xf>
    <xf numFmtId="165" fontId="9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165" fontId="8" fillId="4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4" xfId="0" applyNumberFormat="1" applyFont="1" applyFill="1" applyBorder="1" applyAlignment="1" applyProtection="1">
      <alignment horizontal="right" vertical="center" wrapText="1"/>
    </xf>
    <xf numFmtId="0" fontId="9" fillId="0" borderId="7" xfId="0" applyNumberFormat="1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right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14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5" fontId="8" fillId="4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view="pageBreakPreview" topLeftCell="A13" zoomScale="80" zoomScaleSheetLayoutView="80" workbookViewId="0">
      <selection activeCell="E61" sqref="E61:H61"/>
    </sheetView>
  </sheetViews>
  <sheetFormatPr defaultRowHeight="15"/>
  <cols>
    <col min="1" max="1" width="35.140625" style="3" customWidth="1"/>
    <col min="2" max="2" width="15.140625" style="3" customWidth="1"/>
    <col min="3" max="3" width="14.42578125" style="3" customWidth="1"/>
    <col min="4" max="4" width="17.28515625" style="3" customWidth="1"/>
    <col min="5" max="5" width="14.42578125" style="3" customWidth="1"/>
    <col min="6" max="6" width="12.85546875" style="3" customWidth="1"/>
    <col min="7" max="7" width="12.7109375" style="3" customWidth="1"/>
    <col min="8" max="8" width="15" style="3" customWidth="1"/>
    <col min="9" max="9" width="16.85546875" style="3" customWidth="1"/>
    <col min="10" max="10" width="14.140625" style="3" customWidth="1"/>
    <col min="11" max="11" width="13.28515625" style="3" customWidth="1"/>
    <col min="12" max="12" width="13.28515625" style="1" customWidth="1"/>
    <col min="13" max="13" width="15.42578125" style="1" customWidth="1"/>
    <col min="14" max="14" width="13.140625" style="1" customWidth="1"/>
    <col min="15" max="16384" width="9.140625" style="1"/>
  </cols>
  <sheetData>
    <row r="1" spans="1:14">
      <c r="L1" s="3" t="s">
        <v>20</v>
      </c>
    </row>
    <row r="2" spans="1:14">
      <c r="L2" s="3" t="s">
        <v>21</v>
      </c>
    </row>
    <row r="3" spans="1:14" ht="26.25" customHeight="1">
      <c r="A3" s="19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4" t="s">
        <v>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>
      <c r="A5" s="4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>
      <c r="A6" s="4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6.5" customHeight="1">
      <c r="A7" s="5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9.5" customHeight="1">
      <c r="A8" s="20" t="s">
        <v>6</v>
      </c>
      <c r="B8" s="32"/>
      <c r="C8" s="34" t="s">
        <v>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9.5" customHeight="1">
      <c r="A9" s="21"/>
      <c r="B9" s="17"/>
      <c r="C9" s="34" t="s">
        <v>8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8.75" customHeight="1">
      <c r="A10" s="22"/>
      <c r="B10" s="17"/>
      <c r="C10" s="34" t="s">
        <v>15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30.75" customHeight="1">
      <c r="A11" s="35" t="s">
        <v>14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23.25" customHeight="1" thickBot="1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4" ht="15.75" customHeight="1" thickBot="1">
      <c r="A13" s="37" t="s">
        <v>44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  <row r="14" spans="1:14" ht="15.75">
      <c r="A14" s="36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32.25" customHeight="1">
      <c r="A15" s="6" t="s">
        <v>23</v>
      </c>
      <c r="B15" s="7" t="s">
        <v>24</v>
      </c>
      <c r="C15" s="7" t="s">
        <v>24</v>
      </c>
      <c r="D15" s="7" t="s">
        <v>24</v>
      </c>
      <c r="E15" s="7" t="s">
        <v>24</v>
      </c>
      <c r="F15" s="7" t="s">
        <v>24</v>
      </c>
      <c r="G15" s="7" t="s">
        <v>24</v>
      </c>
      <c r="H15" s="7" t="s">
        <v>24</v>
      </c>
      <c r="I15" s="7" t="s">
        <v>24</v>
      </c>
      <c r="J15" s="7" t="s">
        <v>24</v>
      </c>
      <c r="K15" s="7" t="s">
        <v>24</v>
      </c>
      <c r="L15" s="7" t="s">
        <v>24</v>
      </c>
      <c r="M15" s="7" t="s">
        <v>24</v>
      </c>
      <c r="N15" s="18" t="s">
        <v>25</v>
      </c>
    </row>
    <row r="16" spans="1:14" ht="64.5" customHeight="1">
      <c r="A16" s="8" t="s">
        <v>42</v>
      </c>
      <c r="B16" s="9">
        <f>SUM(B17:B20)</f>
        <v>0</v>
      </c>
      <c r="C16" s="9">
        <f t="shared" ref="C16:L16" si="0">SUM(C17:C20)</f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>SUM(G17:G20)</f>
        <v>0</v>
      </c>
      <c r="H16" s="9">
        <f t="shared" si="0"/>
        <v>0</v>
      </c>
      <c r="I16" s="9">
        <f t="shared" si="0"/>
        <v>0</v>
      </c>
      <c r="J16" s="9">
        <f t="shared" si="0"/>
        <v>0</v>
      </c>
      <c r="K16" s="9">
        <f t="shared" si="0"/>
        <v>0</v>
      </c>
      <c r="L16" s="9">
        <f t="shared" si="0"/>
        <v>0</v>
      </c>
      <c r="M16" s="9">
        <f>SUM(M17:M20)</f>
        <v>0</v>
      </c>
      <c r="N16" s="9">
        <f>SUM(B16:M16)/12</f>
        <v>0</v>
      </c>
    </row>
    <row r="17" spans="1:14">
      <c r="A17" s="10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f>SUM(B17:M17)/12</f>
        <v>0</v>
      </c>
    </row>
    <row r="18" spans="1:14">
      <c r="A18" s="10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ref="N18:N19" si="1">SUM(B18:M18)/12</f>
        <v>0</v>
      </c>
    </row>
    <row r="19" spans="1:14">
      <c r="A19" s="10" t="s">
        <v>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f t="shared" si="1"/>
        <v>0</v>
      </c>
    </row>
    <row r="20" spans="1:14">
      <c r="A20" s="10" t="s">
        <v>13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>SUM(B20:M20)/12</f>
        <v>0</v>
      </c>
    </row>
    <row r="21" spans="1:14" ht="58.5" customHeight="1">
      <c r="A21" s="8" t="s">
        <v>26</v>
      </c>
      <c r="B21" s="12">
        <f>SUM(B22:B25)</f>
        <v>0</v>
      </c>
      <c r="C21" s="12">
        <f t="shared" ref="C21:M21" si="2">SUM(C22:C25)</f>
        <v>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0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12">
        <f>SUM(B21:M21)/12</f>
        <v>0</v>
      </c>
    </row>
    <row r="22" spans="1:14">
      <c r="A22" s="10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1">
        <f>SUM(B22:M22)/12</f>
        <v>0</v>
      </c>
    </row>
    <row r="23" spans="1:14">
      <c r="A23" s="10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1">
        <f t="shared" ref="N23:N25" si="3">SUM(B23:M23)/12</f>
        <v>0</v>
      </c>
    </row>
    <row r="24" spans="1:14">
      <c r="A24" s="10" t="s">
        <v>12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f t="shared" si="3"/>
        <v>0</v>
      </c>
    </row>
    <row r="25" spans="1:14">
      <c r="A25" s="10" t="s">
        <v>13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>
        <f t="shared" si="3"/>
        <v>0</v>
      </c>
    </row>
    <row r="26" spans="1:14" ht="48.75" customHeight="1">
      <c r="A26" s="8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f>SUM(B26:M26)/12</f>
        <v>0</v>
      </c>
    </row>
    <row r="27" spans="1:14" ht="47.25" customHeight="1">
      <c r="A27" s="8" t="s">
        <v>28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>SUM(B27:M27)/12</f>
        <v>0</v>
      </c>
    </row>
    <row r="28" spans="1:14" ht="33" customHeight="1">
      <c r="A28" s="8" t="s">
        <v>16</v>
      </c>
      <c r="B28" s="9">
        <f>B16-B21</f>
        <v>0</v>
      </c>
      <c r="C28" s="9">
        <f t="shared" ref="C28:M28" si="4">C16-C21</f>
        <v>0</v>
      </c>
      <c r="D28" s="9">
        <f t="shared" si="4"/>
        <v>0</v>
      </c>
      <c r="E28" s="9">
        <f t="shared" si="4"/>
        <v>0</v>
      </c>
      <c r="F28" s="9">
        <f t="shared" si="4"/>
        <v>0</v>
      </c>
      <c r="G28" s="9">
        <f t="shared" si="4"/>
        <v>0</v>
      </c>
      <c r="H28" s="9">
        <f t="shared" si="4"/>
        <v>0</v>
      </c>
      <c r="I28" s="9">
        <f t="shared" si="4"/>
        <v>0</v>
      </c>
      <c r="J28" s="9">
        <f t="shared" si="4"/>
        <v>0</v>
      </c>
      <c r="K28" s="9">
        <f t="shared" si="4"/>
        <v>0</v>
      </c>
      <c r="L28" s="9">
        <f t="shared" si="4"/>
        <v>0</v>
      </c>
      <c r="M28" s="9">
        <f t="shared" si="4"/>
        <v>0</v>
      </c>
      <c r="N28" s="12">
        <f>SUM(B28:M28)/12</f>
        <v>0</v>
      </c>
    </row>
    <row r="29" spans="1:14" ht="24.75" customHeight="1">
      <c r="A29" s="14" t="s">
        <v>29</v>
      </c>
      <c r="B29" s="12">
        <f>SUM(B30:B40)</f>
        <v>0</v>
      </c>
      <c r="C29" s="12">
        <f t="shared" ref="C29:M29" si="5">SUM(C30:C40)</f>
        <v>0</v>
      </c>
      <c r="D29" s="12">
        <f t="shared" si="5"/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>SUM(B29:M29)/12</f>
        <v>0</v>
      </c>
    </row>
    <row r="30" spans="1:14" ht="24.75" customHeight="1">
      <c r="A30" s="10" t="s">
        <v>10</v>
      </c>
      <c r="B30" s="13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>SUM(B30:M30)/12</f>
        <v>0</v>
      </c>
    </row>
    <row r="31" spans="1:14" ht="23.25" customHeight="1">
      <c r="A31" s="10" t="s">
        <v>2</v>
      </c>
      <c r="B31" s="13"/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>
        <f t="shared" ref="N31:N35" si="6">SUM(B31:M31)/12</f>
        <v>0</v>
      </c>
    </row>
    <row r="32" spans="1:14" ht="51" customHeight="1">
      <c r="A32" s="15" t="s">
        <v>30</v>
      </c>
      <c r="B32" s="13"/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>
        <f t="shared" si="6"/>
        <v>0</v>
      </c>
    </row>
    <row r="33" spans="1:14" ht="27" customHeight="1">
      <c r="A33" s="10" t="s">
        <v>1</v>
      </c>
      <c r="B33" s="13"/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6"/>
        <v>0</v>
      </c>
    </row>
    <row r="34" spans="1:14" ht="39" customHeight="1">
      <c r="A34" s="15" t="s">
        <v>31</v>
      </c>
      <c r="B34" s="13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>
        <f t="shared" si="6"/>
        <v>0</v>
      </c>
    </row>
    <row r="35" spans="1:14" ht="75.75" customHeight="1">
      <c r="A35" s="15" t="s">
        <v>32</v>
      </c>
      <c r="B35" s="13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>
        <f t="shared" si="6"/>
        <v>0</v>
      </c>
    </row>
    <row r="36" spans="1:14" ht="31.5" customHeight="1">
      <c r="A36" s="15" t="s">
        <v>33</v>
      </c>
      <c r="B36" s="13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>
        <f>SUM(B36:M36)/12</f>
        <v>0</v>
      </c>
    </row>
    <row r="37" spans="1:14" ht="29.25" customHeight="1">
      <c r="A37" s="15" t="s">
        <v>34</v>
      </c>
      <c r="B37" s="13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>
        <f t="shared" ref="N37:N40" si="7">SUM(B37:M37)/12</f>
        <v>0</v>
      </c>
    </row>
    <row r="38" spans="1:14">
      <c r="A38" s="10" t="s">
        <v>35</v>
      </c>
      <c r="B38" s="13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>
        <f t="shared" si="7"/>
        <v>0</v>
      </c>
    </row>
    <row r="39" spans="1:14" ht="31.5" customHeight="1">
      <c r="A39" s="16" t="s">
        <v>36</v>
      </c>
      <c r="B39" s="13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>
        <f t="shared" si="7"/>
        <v>0</v>
      </c>
    </row>
    <row r="40" spans="1:14" ht="18.75" customHeight="1">
      <c r="A40" s="10" t="s">
        <v>37</v>
      </c>
      <c r="B40" s="13"/>
      <c r="C40" s="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>
        <f t="shared" si="7"/>
        <v>0</v>
      </c>
    </row>
    <row r="41" spans="1:14" ht="17.25" customHeight="1">
      <c r="A41" s="8" t="s">
        <v>38</v>
      </c>
      <c r="B41" s="9">
        <f>B28-B29</f>
        <v>0</v>
      </c>
      <c r="C41" s="9">
        <f t="shared" ref="C41:M41" si="8">C28-C29</f>
        <v>0</v>
      </c>
      <c r="D41" s="9">
        <f t="shared" si="8"/>
        <v>0</v>
      </c>
      <c r="E41" s="9">
        <f t="shared" si="8"/>
        <v>0</v>
      </c>
      <c r="F41" s="9">
        <f t="shared" si="8"/>
        <v>0</v>
      </c>
      <c r="G41" s="9">
        <f t="shared" si="8"/>
        <v>0</v>
      </c>
      <c r="H41" s="9">
        <f t="shared" si="8"/>
        <v>0</v>
      </c>
      <c r="I41" s="9">
        <f t="shared" si="8"/>
        <v>0</v>
      </c>
      <c r="J41" s="9">
        <f t="shared" si="8"/>
        <v>0</v>
      </c>
      <c r="K41" s="9">
        <f t="shared" si="8"/>
        <v>0</v>
      </c>
      <c r="L41" s="9">
        <f t="shared" si="8"/>
        <v>0</v>
      </c>
      <c r="M41" s="9">
        <f t="shared" si="8"/>
        <v>0</v>
      </c>
      <c r="N41" s="12">
        <f>SUM(B41:M41)/12</f>
        <v>0</v>
      </c>
    </row>
    <row r="42" spans="1:14" ht="19.5" customHeight="1">
      <c r="A42" s="10" t="s">
        <v>17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f>SUM(B42:M42)/12</f>
        <v>0</v>
      </c>
    </row>
    <row r="43" spans="1:14" ht="21.75" customHeight="1">
      <c r="A43" s="10" t="s">
        <v>18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>
        <f>SUM(B43:M43)/12</f>
        <v>0</v>
      </c>
    </row>
    <row r="44" spans="1:14" ht="19.5" customHeight="1">
      <c r="A44" s="8" t="s">
        <v>39</v>
      </c>
      <c r="B44" s="9">
        <f>B41+B42-B43</f>
        <v>0</v>
      </c>
      <c r="C44" s="9">
        <f t="shared" ref="C44:M44" si="9">C41+C42-C43</f>
        <v>0</v>
      </c>
      <c r="D44" s="9">
        <f t="shared" si="9"/>
        <v>0</v>
      </c>
      <c r="E44" s="9">
        <f t="shared" si="9"/>
        <v>0</v>
      </c>
      <c r="F44" s="9">
        <f t="shared" si="9"/>
        <v>0</v>
      </c>
      <c r="G44" s="9">
        <f t="shared" si="9"/>
        <v>0</v>
      </c>
      <c r="H44" s="9">
        <f t="shared" si="9"/>
        <v>0</v>
      </c>
      <c r="I44" s="9">
        <f t="shared" si="9"/>
        <v>0</v>
      </c>
      <c r="J44" s="9">
        <f t="shared" si="9"/>
        <v>0</v>
      </c>
      <c r="K44" s="9">
        <f t="shared" si="9"/>
        <v>0</v>
      </c>
      <c r="L44" s="9">
        <f t="shared" si="9"/>
        <v>0</v>
      </c>
      <c r="M44" s="9">
        <f t="shared" si="9"/>
        <v>0</v>
      </c>
      <c r="N44" s="12">
        <f>SUM(B44:M44)/12</f>
        <v>0</v>
      </c>
    </row>
    <row r="45" spans="1:14" ht="45.75" customHeight="1">
      <c r="A45" s="15" t="s">
        <v>40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>
        <f>SUM(B45:M45)/12</f>
        <v>0</v>
      </c>
    </row>
    <row r="46" spans="1:14" ht="44.25" customHeight="1">
      <c r="A46" s="15" t="s">
        <v>41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>
        <f t="shared" ref="N46" si="10">SUM(B46:M46)/12</f>
        <v>0</v>
      </c>
    </row>
    <row r="47" spans="1:14" ht="31.5" customHeight="1">
      <c r="A47" s="15" t="s">
        <v>19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>
        <f>SUM(B47:M47)/12</f>
        <v>0</v>
      </c>
    </row>
    <row r="48" spans="1:14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50" spans="1:9">
      <c r="A50" s="25" t="s">
        <v>45</v>
      </c>
      <c r="B50" s="26"/>
      <c r="C50" s="26"/>
      <c r="D50" s="26"/>
      <c r="E50" s="26"/>
    </row>
    <row r="51" spans="1:9">
      <c r="A51" s="25"/>
      <c r="B51" s="26"/>
      <c r="C51" s="26"/>
      <c r="D51" s="26"/>
      <c r="E51" s="26"/>
    </row>
    <row r="52" spans="1:9">
      <c r="A52" s="25" t="s">
        <v>46</v>
      </c>
      <c r="B52" s="26"/>
      <c r="C52" s="26"/>
      <c r="D52" s="26"/>
      <c r="E52" s="26"/>
    </row>
    <row r="53" spans="1:9">
      <c r="A53" s="27" t="s">
        <v>47</v>
      </c>
      <c r="B53" s="27"/>
      <c r="C53" s="27"/>
      <c r="D53" s="28"/>
      <c r="E53" s="28"/>
    </row>
    <row r="55" spans="1:9" ht="15.75" thickBot="1"/>
    <row r="56" spans="1:9" ht="15.75" customHeight="1" thickBot="1">
      <c r="A56" s="67" t="s">
        <v>48</v>
      </c>
      <c r="B56" s="68"/>
      <c r="C56" s="68"/>
      <c r="D56" s="68"/>
      <c r="E56" s="68"/>
      <c r="F56" s="68"/>
      <c r="G56" s="68"/>
      <c r="H56" s="68"/>
      <c r="I56" s="69"/>
    </row>
    <row r="57" spans="1:9" ht="29.25" customHeight="1">
      <c r="A57" s="70" t="s">
        <v>49</v>
      </c>
      <c r="B57" s="70"/>
      <c r="C57" s="70"/>
      <c r="D57" s="70"/>
      <c r="E57" s="70"/>
      <c r="F57" s="70"/>
      <c r="G57" s="70"/>
      <c r="H57" s="70"/>
      <c r="I57" s="70"/>
    </row>
    <row r="58" spans="1:9" ht="16.5" customHeight="1"/>
    <row r="59" spans="1:9" ht="21" customHeight="1">
      <c r="A59" s="66" t="s">
        <v>94</v>
      </c>
      <c r="B59" s="66"/>
      <c r="C59" s="66"/>
      <c r="D59" s="66"/>
      <c r="E59" s="66" t="s">
        <v>95</v>
      </c>
      <c r="F59" s="66"/>
      <c r="G59" s="66"/>
      <c r="H59" s="66"/>
      <c r="I59" s="66"/>
    </row>
    <row r="60" spans="1:9">
      <c r="A60" s="57" t="s">
        <v>50</v>
      </c>
      <c r="B60" s="57"/>
      <c r="C60" s="57"/>
      <c r="D60" s="61" t="s">
        <v>93</v>
      </c>
      <c r="E60" s="62" t="s">
        <v>50</v>
      </c>
      <c r="F60" s="62"/>
      <c r="G60" s="62"/>
      <c r="H60" s="62"/>
      <c r="I60" s="61" t="s">
        <v>93</v>
      </c>
    </row>
    <row r="61" spans="1:9" ht="21.75" customHeight="1">
      <c r="A61" s="42" t="s">
        <v>51</v>
      </c>
      <c r="B61" s="42"/>
      <c r="C61" s="42"/>
      <c r="D61" s="43"/>
      <c r="E61" s="42" t="s">
        <v>75</v>
      </c>
      <c r="F61" s="42"/>
      <c r="G61" s="42"/>
      <c r="H61" s="42"/>
      <c r="I61" s="43"/>
    </row>
    <row r="62" spans="1:9" ht="34.5" customHeight="1">
      <c r="A62" s="42" t="s">
        <v>52</v>
      </c>
      <c r="B62" s="42"/>
      <c r="C62" s="42"/>
      <c r="D62" s="43"/>
      <c r="E62" s="42" t="s">
        <v>96</v>
      </c>
      <c r="F62" s="42"/>
      <c r="G62" s="42"/>
      <c r="H62" s="42"/>
      <c r="I62" s="43">
        <f>SUM(I63:I65)</f>
        <v>0</v>
      </c>
    </row>
    <row r="63" spans="1:9" ht="28.5" customHeight="1">
      <c r="A63" s="42" t="s">
        <v>53</v>
      </c>
      <c r="B63" s="42"/>
      <c r="C63" s="42"/>
      <c r="D63" s="43"/>
      <c r="E63" s="44" t="s">
        <v>76</v>
      </c>
      <c r="F63" s="44"/>
      <c r="G63" s="44"/>
      <c r="H63" s="44"/>
      <c r="I63" s="45"/>
    </row>
    <row r="64" spans="1:9" ht="27.75" customHeight="1">
      <c r="A64" s="42" t="s">
        <v>54</v>
      </c>
      <c r="B64" s="42"/>
      <c r="C64" s="42"/>
      <c r="D64" s="43"/>
      <c r="E64" s="44" t="s">
        <v>77</v>
      </c>
      <c r="F64" s="44"/>
      <c r="G64" s="44"/>
      <c r="H64" s="44"/>
      <c r="I64" s="45"/>
    </row>
    <row r="65" spans="1:9" ht="36.75" customHeight="1">
      <c r="A65" s="42" t="s">
        <v>55</v>
      </c>
      <c r="B65" s="42"/>
      <c r="C65" s="42"/>
      <c r="D65" s="43"/>
      <c r="E65" s="44" t="s">
        <v>78</v>
      </c>
      <c r="F65" s="44"/>
      <c r="G65" s="44"/>
      <c r="H65" s="44"/>
      <c r="I65" s="45"/>
    </row>
    <row r="66" spans="1:9" ht="25.5" customHeight="1">
      <c r="A66" s="42" t="s">
        <v>56</v>
      </c>
      <c r="B66" s="42"/>
      <c r="C66" s="42"/>
      <c r="D66" s="43"/>
      <c r="E66" s="42" t="s">
        <v>79</v>
      </c>
      <c r="F66" s="42"/>
      <c r="G66" s="42"/>
      <c r="H66" s="42"/>
      <c r="I66" s="43"/>
    </row>
    <row r="67" spans="1:9" ht="41.25" customHeight="1">
      <c r="A67" s="42" t="s">
        <v>97</v>
      </c>
      <c r="B67" s="42"/>
      <c r="C67" s="42"/>
      <c r="D67" s="43">
        <f>SUM(D68:D73)</f>
        <v>0</v>
      </c>
      <c r="E67" s="42" t="s">
        <v>80</v>
      </c>
      <c r="F67" s="42"/>
      <c r="G67" s="42"/>
      <c r="H67" s="42"/>
      <c r="I67" s="43"/>
    </row>
    <row r="68" spans="1:9" ht="23.25" customHeight="1">
      <c r="A68" s="44" t="s">
        <v>57</v>
      </c>
      <c r="B68" s="44"/>
      <c r="C68" s="44"/>
      <c r="D68" s="45"/>
      <c r="E68" s="63" t="s">
        <v>81</v>
      </c>
      <c r="F68" s="63"/>
      <c r="G68" s="63"/>
      <c r="H68" s="63"/>
      <c r="I68" s="58">
        <f>SUM(I69:I72)</f>
        <v>0</v>
      </c>
    </row>
    <row r="69" spans="1:9" ht="15" customHeight="1">
      <c r="A69" s="44" t="s">
        <v>58</v>
      </c>
      <c r="B69" s="44"/>
      <c r="C69" s="44"/>
      <c r="D69" s="45"/>
      <c r="E69" s="59" t="s">
        <v>82</v>
      </c>
      <c r="F69" s="59"/>
      <c r="G69" s="59"/>
      <c r="H69" s="59"/>
      <c r="I69" s="60"/>
    </row>
    <row r="70" spans="1:9">
      <c r="A70" s="44" t="s">
        <v>59</v>
      </c>
      <c r="B70" s="44"/>
      <c r="C70" s="44"/>
      <c r="D70" s="45"/>
      <c r="E70" s="44" t="s">
        <v>83</v>
      </c>
      <c r="F70" s="44"/>
      <c r="G70" s="44"/>
      <c r="H70" s="44"/>
      <c r="I70" s="45"/>
    </row>
    <row r="71" spans="1:9" ht="15" customHeight="1">
      <c r="A71" s="44" t="s">
        <v>60</v>
      </c>
      <c r="B71" s="44"/>
      <c r="C71" s="44"/>
      <c r="D71" s="45"/>
      <c r="E71" s="44" t="s">
        <v>84</v>
      </c>
      <c r="F71" s="44"/>
      <c r="G71" s="44"/>
      <c r="H71" s="44"/>
      <c r="I71" s="45"/>
    </row>
    <row r="72" spans="1:9" ht="15" customHeight="1">
      <c r="A72" s="44" t="s">
        <v>61</v>
      </c>
      <c r="B72" s="44"/>
      <c r="C72" s="44"/>
      <c r="D72" s="45"/>
      <c r="E72" s="44" t="s">
        <v>85</v>
      </c>
      <c r="F72" s="44"/>
      <c r="G72" s="44"/>
      <c r="H72" s="44"/>
      <c r="I72" s="45"/>
    </row>
    <row r="73" spans="1:9">
      <c r="A73" s="54" t="s">
        <v>62</v>
      </c>
      <c r="B73" s="55"/>
      <c r="C73" s="56"/>
      <c r="D73" s="46"/>
      <c r="E73" s="65"/>
      <c r="F73" s="65"/>
      <c r="G73" s="65"/>
      <c r="H73" s="65"/>
      <c r="I73" s="43"/>
    </row>
    <row r="74" spans="1:9">
      <c r="A74" s="47" t="s">
        <v>63</v>
      </c>
      <c r="B74" s="47"/>
      <c r="C74" s="47"/>
      <c r="D74" s="48"/>
      <c r="E74" s="65"/>
      <c r="F74" s="65"/>
      <c r="G74" s="65"/>
      <c r="H74" s="65"/>
      <c r="I74" s="43"/>
    </row>
    <row r="75" spans="1:9" ht="15" customHeight="1">
      <c r="A75" s="49" t="s">
        <v>64</v>
      </c>
      <c r="B75" s="49"/>
      <c r="C75" s="49"/>
      <c r="D75" s="50">
        <f>SUM(D61:D67,D74)</f>
        <v>0</v>
      </c>
      <c r="E75" s="49" t="s">
        <v>86</v>
      </c>
      <c r="F75" s="49"/>
      <c r="G75" s="49"/>
      <c r="H75" s="49"/>
      <c r="I75" s="64">
        <f>SUM(I61:I62,I66:I68)</f>
        <v>0</v>
      </c>
    </row>
    <row r="76" spans="1:9" ht="15" customHeight="1">
      <c r="A76" s="42" t="s">
        <v>65</v>
      </c>
      <c r="B76" s="42"/>
      <c r="C76" s="42"/>
      <c r="D76" s="43"/>
      <c r="E76" s="42" t="s">
        <v>87</v>
      </c>
      <c r="F76" s="42"/>
      <c r="G76" s="42"/>
      <c r="H76" s="42"/>
      <c r="I76" s="43"/>
    </row>
    <row r="77" spans="1:9" ht="21" customHeight="1">
      <c r="A77" s="51" t="s">
        <v>66</v>
      </c>
      <c r="B77" s="52" t="s">
        <v>67</v>
      </c>
      <c r="C77" s="53" t="s">
        <v>68</v>
      </c>
      <c r="D77" s="43"/>
      <c r="E77" s="42" t="s">
        <v>88</v>
      </c>
      <c r="F77" s="42"/>
      <c r="G77" s="42"/>
      <c r="H77" s="42"/>
      <c r="I77" s="43"/>
    </row>
    <row r="78" spans="1:9" ht="15.75" customHeight="1">
      <c r="A78" s="42" t="s">
        <v>69</v>
      </c>
      <c r="B78" s="42"/>
      <c r="C78" s="42"/>
      <c r="D78" s="43"/>
      <c r="E78" s="42" t="s">
        <v>89</v>
      </c>
      <c r="F78" s="42"/>
      <c r="G78" s="42"/>
      <c r="H78" s="42"/>
      <c r="I78" s="43"/>
    </row>
    <row r="79" spans="1:9" ht="15" customHeight="1">
      <c r="A79" s="42" t="s">
        <v>70</v>
      </c>
      <c r="B79" s="42"/>
      <c r="C79" s="42"/>
      <c r="D79" s="43"/>
      <c r="E79" s="42" t="s">
        <v>90</v>
      </c>
      <c r="F79" s="42"/>
      <c r="G79" s="42"/>
      <c r="H79" s="42"/>
      <c r="I79" s="43"/>
    </row>
    <row r="80" spans="1:9" ht="15" customHeight="1">
      <c r="A80" s="42" t="s">
        <v>71</v>
      </c>
      <c r="B80" s="42"/>
      <c r="C80" s="42"/>
      <c r="D80" s="43"/>
      <c r="E80" s="42" t="s">
        <v>91</v>
      </c>
      <c r="F80" s="42"/>
      <c r="G80" s="42"/>
      <c r="H80" s="42"/>
      <c r="I80" s="43"/>
    </row>
    <row r="81" spans="1:9" ht="21.75" customHeight="1">
      <c r="A81" s="42" t="s">
        <v>72</v>
      </c>
      <c r="B81" s="42"/>
      <c r="C81" s="42"/>
      <c r="D81" s="43"/>
      <c r="E81" s="49" t="s">
        <v>92</v>
      </c>
      <c r="F81" s="49"/>
      <c r="G81" s="49"/>
      <c r="H81" s="49"/>
      <c r="I81" s="50">
        <f>SUM(I76:I80)</f>
        <v>0</v>
      </c>
    </row>
    <row r="82" spans="1:9" ht="19.5" customHeight="1">
      <c r="A82" s="49" t="s">
        <v>73</v>
      </c>
      <c r="B82" s="49"/>
      <c r="C82" s="49"/>
      <c r="D82" s="50">
        <f>SUM(D76:D81)</f>
        <v>0</v>
      </c>
      <c r="E82" s="49" t="s">
        <v>98</v>
      </c>
      <c r="F82" s="49"/>
      <c r="G82" s="49"/>
      <c r="H82" s="49"/>
      <c r="I82" s="50">
        <f>D83-I75-I81</f>
        <v>0</v>
      </c>
    </row>
    <row r="83" spans="1:9" ht="21" customHeight="1">
      <c r="A83" s="49" t="s">
        <v>74</v>
      </c>
      <c r="B83" s="49"/>
      <c r="C83" s="49"/>
      <c r="D83" s="50">
        <f>D75+D82</f>
        <v>0</v>
      </c>
      <c r="E83" s="49" t="s">
        <v>74</v>
      </c>
      <c r="F83" s="49"/>
      <c r="G83" s="49"/>
      <c r="H83" s="49"/>
      <c r="I83" s="50">
        <f>I75+I81+I82</f>
        <v>0</v>
      </c>
    </row>
    <row r="86" spans="1:9">
      <c r="A86" s="25" t="s">
        <v>45</v>
      </c>
      <c r="B86" s="26"/>
      <c r="C86" s="26"/>
    </row>
    <row r="87" spans="1:9">
      <c r="A87" s="25"/>
      <c r="B87" s="26"/>
      <c r="C87" s="26"/>
    </row>
    <row r="88" spans="1:9">
      <c r="A88" s="25" t="s">
        <v>46</v>
      </c>
      <c r="B88" s="26"/>
      <c r="C88" s="26"/>
    </row>
    <row r="89" spans="1:9">
      <c r="A89" s="27" t="s">
        <v>47</v>
      </c>
      <c r="B89" s="27"/>
      <c r="C89" s="27"/>
    </row>
  </sheetData>
  <mergeCells count="63">
    <mergeCell ref="E82:H82"/>
    <mergeCell ref="E83:H83"/>
    <mergeCell ref="A59:D59"/>
    <mergeCell ref="E59:I59"/>
    <mergeCell ref="A56:I56"/>
    <mergeCell ref="A57:I57"/>
    <mergeCell ref="E61:H61"/>
    <mergeCell ref="E60:H60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7:H77"/>
    <mergeCell ref="E78:H78"/>
    <mergeCell ref="E79:H79"/>
    <mergeCell ref="E80:H80"/>
    <mergeCell ref="E81:H81"/>
    <mergeCell ref="E74:H74"/>
    <mergeCell ref="E75:H75"/>
    <mergeCell ref="E76:H76"/>
    <mergeCell ref="A80:C80"/>
    <mergeCell ref="A81:C81"/>
    <mergeCell ref="A82:C82"/>
    <mergeCell ref="A83:C83"/>
    <mergeCell ref="A74:C74"/>
    <mergeCell ref="A75:C75"/>
    <mergeCell ref="A76:C76"/>
    <mergeCell ref="A78:C78"/>
    <mergeCell ref="A79:C79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B11:N11"/>
    <mergeCell ref="A60:C60"/>
    <mergeCell ref="A61:C61"/>
    <mergeCell ref="A62:C62"/>
    <mergeCell ref="A63:C63"/>
    <mergeCell ref="A13:N13"/>
    <mergeCell ref="A14:N14"/>
    <mergeCell ref="B4:N4"/>
    <mergeCell ref="B5:N5"/>
    <mergeCell ref="B6:N6"/>
    <mergeCell ref="B7:N7"/>
    <mergeCell ref="C8:N8"/>
    <mergeCell ref="C9:N9"/>
    <mergeCell ref="C10:N10"/>
    <mergeCell ref="A3:N3"/>
    <mergeCell ref="A8:A10"/>
  </mergeCells>
  <pageMargins left="0.43307086614173229" right="0.23622047244094491" top="0.35433070866141736" bottom="0.35433070866141736" header="0.31496062992125984" footer="0.31496062992125984"/>
  <pageSetup paperSize="9" scale="62" fitToHeight="0" orientation="landscape" r:id="rId1"/>
  <rowBreaks count="1" manualBreakCount="1">
    <brk id="5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2019-05-05T10:09:37Z</dcterms:modified>
</cp:coreProperties>
</file>